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<sst xmlns="http://schemas.openxmlformats.org/spreadsheetml/2006/main" count="41" uniqueCount="41">
  <si>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</si>
  <si>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</si>
  <si>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</t>
  </si>
  <si>
    <t xml:space="preserve">Termos elèctric.</t>
  </si>
  <si>
    <r>
      <rPr>
        <sz val="8.25"/>
        <color rgb="FF000000"/>
        <rFont val="Arial"/>
        <family val="2"/>
      </rPr>
      <t xml:space="preserve">Termos elèctric per al servei d'A.C.S., sèrie Tronic 4000 T, model TR4000T 80 EBP "BOSCH", mural vertical, eficiència energètica classe B, perfil de consum M, de 823 mm d'altura i 457 mm de diàmetre, pes 20 kg, amb bóta d'acer vitrificat de 75 l de capacitat, aïllament d'escuma de poliuretà lliure de CFC, resistència blindada de 2 kW, funció Smart que adapta el funcionament del termo a l'estil de vida de l'usuari per optimitzar el consum d'energia i panell de comandaments amb display digital. Inclús suport i ancoratges de fixació a parament, vàlvula de seguretat antiretorn, claus de tall d'esfera,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</si>
  <si>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</si>
  <si>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</si>
  <si>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</si>
  <si>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</si>
  <si>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</si>
  <si>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</si>
  <si>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</si>
  <si>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mt38bos106e</t>
  </si>
  <si>
    <t xml:space="preserve">U</t>
  </si>
  <si>
    <t xml:space="preserve">Termos elèctric per al servei d'A.C.S., sèrie Tronic 4000 T, model TR4000T 80 EBP "BOSCH", mural vertical, eficiència energètica classe B, perfil de consum M, de 823 mm d'altura i 457 mm de diàmetre, pes 20 kg, amb bóta d'acer vitrificat de 75 l de capacitat, aïllament d'escuma de poliuretà lliure de CFC, resistència blindada de 2 kW, funció Smart que adapta el funcionament del termo a l'estil de vida de l'usuari per optimitzar el consum d'energia i panell de comandaments amb display digital.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</si>
  <si>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</si>
  <si>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</si>
  <si>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</si>
  <si>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</si>
  <si>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</si>
  <si>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</si>
  <si>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mt37svs050a</t>
  </si>
  <si>
    <t xml:space="preserve">U</t>
  </si>
  <si>
    <t xml:space="preserve">Vàlvula de seguretat antiretorn, de llautó cromat, amb rosca de 1/2" de diàmetre, tarada a 8 bar de pressió, amb maneta de purga.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</si>
  <si>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</si>
  <si>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</si>
  <si>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</si>
  <si>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</si>
  <si>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</si>
  <si>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</si>
  <si>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</si>
  <si>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</si>
  <si>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</si>
  <si>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</si>
  <si>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</si>
  <si>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</si>
  <si>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</si>
  <si>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</si>
  <si>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</si>
  <si>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388,33€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</si>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</sst>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415</v>
      </c>
      <c r="H10" s="12">
        <f ca="1">ROUND(INDIRECT(ADDRESS(ROW()+(0), COLUMN()+(-2), 1))*INDIRECT(ADDRESS(ROW()+(0), COLUMN()+(-1), 1)), 2)</f>
        <v>415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6.24</v>
      </c>
      <c r="H13" s="12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0.959</v>
      </c>
      <c r="G17" s="12">
        <v>29.34</v>
      </c>
      <c r="H17" s="12">
        <f ca="1">ROUND(INDIRECT(ADDRESS(ROW()+(0), COLUMN()+(-2), 1))*INDIRECT(ADDRESS(ROW()+(0), COLUMN()+(-1), 1)), 2)</f>
        <v>28.14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0.959</v>
      </c>
      <c r="G18" s="14">
        <v>25.25</v>
      </c>
      <c r="H18" s="14">
        <f ca="1">ROUND(INDIRECT(ADDRESS(ROW()+(0), COLUMN()+(-2), 1))*INDIRECT(ADDRESS(ROW()+(0), COLUMN()+(-1), 1)), 2)</f>
        <v>24.21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52.35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500.94</v>
      </c>
      <c r="H21" s="14">
        <f ca="1">ROUND(INDIRECT(ADDRESS(ROW()+(0), COLUMN()+(-2), 1))*INDIRECT(ADDRESS(ROW()+(0), COLUMN()+(-1), 1))/100, 2)</f>
        <v>10.02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510.96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