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<sst xmlns="http://schemas.openxmlformats.org/spreadsheetml/2006/main" count="38" uniqueCount="38">
  <si>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</si>
  <si>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</si>
  <si>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</t>
  </si>
  <si>
    <t xml:space="preserve">Escalfador elèctric instantani.</t>
  </si>
  <si>
    <r>
      <rPr>
        <sz val="8.25"/>
        <color rgb="FF000000"/>
        <rFont val="Arial"/>
        <family val="2"/>
      </rPr>
      <t xml:space="preserve">Escalfador elèctric instantani per al servei d'A.C.S., model ED 6 "JUNKERS", mural vertical, potència 6 kW, cabal 3,4 l/min, ajust automàtic de la temperatura de l'aigua en funció del cabal, eficiència energètica classe A, perfil de consum XXS, alimentació monofàsica (230V/50Hz), de 235x141x100 mm. Inclús suport i ancoratges de fixació a parament, claus de tall d'esfera i tirantets flexibles, tant a l'entrada d'aigua com a la sortida.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</si>
  <si>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</si>
  <si>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</si>
  <si>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</si>
  <si>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</si>
  <si>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</si>
  <si>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</si>
  <si>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</si>
  <si>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mt38cej010b</t>
  </si>
  <si>
    <t xml:space="preserve">U</t>
  </si>
  <si>
    <t xml:space="preserve">Escalfador elèctric instantani per al servei d'A.C.S., model ED 6 "JUNKERS", mural vertical, potència 6 kW, cabal 3,4 l/min, ajust automàtic de la temperatura de l'aigua en funció del cabal, eficiència energètica classe A, perfil de consum XXS, alimentació monofàsica (230V/50Hz), de 235x141x100 mm.</t>
  </si>
  <si>
    <t xml:space="preserve">mt38tew010a</t>
  </si>
  <si>
    <t xml:space="preserve">U</t>
  </si>
  <si>
    <t xml:space="preserve">Tirantet flexible de 20 cm i 1/2" de diàmetre.</t>
  </si>
  <si>
    <t xml:space="preserve">mt37sve010b</t>
  </si>
  <si>
    <t xml:space="preserve">U</t>
  </si>
  <si>
    <t xml:space="preserve">Vàlvula d'esfera de llautó niquelat per roscar de 1/2".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</si>
  <si>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</si>
  <si>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</si>
  <si>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</si>
  <si>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</si>
  <si>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</si>
  <si>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</si>
  <si>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</si>
  <si>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</si>
  <si>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</si>
  <si>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</si>
  <si>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</si>
  <si>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</si>
  <si>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</si>
  <si>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</si>
  <si>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</si>
  <si>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425,96€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</si>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</sst>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480</v>
      </c>
      <c r="H10" s="12">
        <f ca="1">ROUND(INDIRECT(ADDRESS(ROW()+(0), COLUMN()+(-2), 1))*INDIRECT(ADDRESS(ROW()+(0), COLUMN()+(-1), 1)), 2)</f>
        <v>480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507.35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0.772</v>
      </c>
      <c r="G16" s="12">
        <v>29.34</v>
      </c>
      <c r="H16" s="12">
        <f ca="1">ROUND(INDIRECT(ADDRESS(ROW()+(0), COLUMN()+(-2), 1))*INDIRECT(ADDRESS(ROW()+(0), COLUMN()+(-1), 1)), 2)</f>
        <v>22.65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0.772</v>
      </c>
      <c r="G17" s="14">
        <v>25.25</v>
      </c>
      <c r="H17" s="14">
        <f ca="1">ROUND(INDIRECT(ADDRESS(ROW()+(0), COLUMN()+(-2), 1))*INDIRECT(ADDRESS(ROW()+(0), COLUMN()+(-1), 1)), 2)</f>
        <v>19.49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549.49</v>
      </c>
      <c r="H20" s="14">
        <f ca="1">ROUND(INDIRECT(ADDRESS(ROW()+(0), COLUMN()+(-2), 1))*INDIRECT(ADDRESS(ROW()+(0), COLUMN()+(-1), 1))/100, 2)</f>
        <v>10.99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560.48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